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3\5- Mayo\FINANZAS\CUENTAS POR PAGAR\"/>
    </mc:Choice>
  </mc:AlternateContent>
  <bookViews>
    <workbookView xWindow="0" yWindow="0" windowWidth="20490" windowHeight="7650"/>
  </bookViews>
  <sheets>
    <sheet name="MAY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  <c r="C30" i="2"/>
  <c r="C36" i="2"/>
</calcChain>
</file>

<file path=xl/sharedStrings.xml><?xml version="1.0" encoding="utf-8"?>
<sst xmlns="http://schemas.openxmlformats.org/spreadsheetml/2006/main" count="36" uniqueCount="32">
  <si>
    <t>#</t>
  </si>
  <si>
    <t>Suplidor</t>
  </si>
  <si>
    <t>Monto</t>
  </si>
  <si>
    <t>CORAMON</t>
  </si>
  <si>
    <t>RELACIONDE CUENTAS POR PAGAR</t>
  </si>
  <si>
    <t>FOOD CARE</t>
  </si>
  <si>
    <t>EDENORTE</t>
  </si>
  <si>
    <t>CENTRO DE SERVICIOS MORENO</t>
  </si>
  <si>
    <t>HYLCON</t>
  </si>
  <si>
    <t>COMERCIAL VIBA</t>
  </si>
  <si>
    <t>GAVAE</t>
  </si>
  <si>
    <t>SOLDIER</t>
  </si>
  <si>
    <t>CONFIHOG</t>
  </si>
  <si>
    <t>JH ELECTROALAMBRE</t>
  </si>
  <si>
    <t>GRUPO DELGADO</t>
  </si>
  <si>
    <t>SUPERMERCADO LA FAMILIA</t>
  </si>
  <si>
    <t>QUALISPLIERS</t>
  </si>
  <si>
    <t>JG ACUEDUCTOS Y PARTE</t>
  </si>
  <si>
    <t>DELTA</t>
  </si>
  <si>
    <t>FERRETERIA LA FERR</t>
  </si>
  <si>
    <t>FARMACIA LAMPLE</t>
  </si>
  <si>
    <t>GARCIA Y LLERANDI</t>
  </si>
  <si>
    <t>EDITORA LISTIN</t>
  </si>
  <si>
    <t>AL 31/05/2023</t>
  </si>
  <si>
    <t>MILTHON PINTURA</t>
  </si>
  <si>
    <t>LIBRERIA EL ESTUDIANTES</t>
  </si>
  <si>
    <t>LAMACENES MACEA</t>
  </si>
  <si>
    <t>AGUA DISCOVERY</t>
  </si>
  <si>
    <t>SERVICIOS POR PAGAR</t>
  </si>
  <si>
    <t>TOTAL</t>
  </si>
  <si>
    <t>CUENTAS POR PAGAR SUPLIDORES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</si>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</sst>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1" applyFont="1" applyBorder="1"/>
    <xf numFmtId="44" fontId="2" fillId="0" borderId="1" xfId="1" applyFont="1" applyBorder="1" applyAlignment="1">
      <alignment horizontal="center"/>
    </xf>
    <xf numFmtId="44" fontId="2" fillId="0" borderId="1" xfId="1" applyFont="1" applyBorder="1"/>
    <xf numFmtId="44" fontId="0" fillId="0" borderId="0" xfId="1" applyFont="1"/>
    <xf numFmtId="44" fontId="0" fillId="0" borderId="0" xfId="1" applyFont="1" applyBorder="1"/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2" applyFont="1" applyFill="1" applyBorder="1"/>
    <xf numFmtId="43" fontId="0" fillId="0" borderId="1" xfId="2" applyFont="1" applyFill="1" applyBorder="1"/>
    <xf numFmtId="43" fontId="2" fillId="0" borderId="1" xfId="2" applyFont="1" applyFill="1" applyBorder="1"/>
    <xf numFmtId="0" fontId="2" fillId="0" borderId="0" xfId="0" applyFont="1" applyBorder="1" applyAlignment="1">
      <alignment horizontal="right"/>
    </xf>
    <xf numFmtId="43" fontId="2" fillId="0" borderId="0" xfId="2" applyFont="1" applyFill="1" applyBorder="1"/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40</xdr:row>
      <xdr:rowOff>180975</xdr:rowOff>
    </xdr:from>
    <xdr:to>
      <xdr:col>3</xdr:col>
      <xdr:colOff>142875</xdr:colOff>
      <xdr:row>49</xdr:row>
      <xdr:rowOff>86300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915275"/>
          <a:ext cx="4772025" cy="161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topLeftCell="A31" workbookViewId="0">
      <selection activeCell="B42" sqref="B42"/>
    </sheetView>
  </sheetViews>
  <sheetFormatPr baseColWidth="10" defaultRowHeight="15" x14ac:dyDescent="0.25"/>
  <cols>
    <col min="1" max="1" width="5.5703125" style="6" customWidth="1"/>
    <col min="2" max="2" width="48.42578125" customWidth="1"/>
    <col min="3" max="3" width="18.140625" style="10" customWidth="1"/>
  </cols>
  <sheetData>
    <row r="1" spans="1:3" ht="23.25" x14ac:dyDescent="0.35">
      <c r="A1" s="22" t="s">
        <v>3</v>
      </c>
      <c r="B1" s="22"/>
      <c r="C1" s="22"/>
    </row>
    <row r="2" spans="1:3" ht="15.75" x14ac:dyDescent="0.25">
      <c r="A2" s="23" t="s">
        <v>4</v>
      </c>
      <c r="B2" s="23"/>
      <c r="C2" s="23"/>
    </row>
    <row r="3" spans="1:3" x14ac:dyDescent="0.25">
      <c r="A3" s="24" t="s">
        <v>23</v>
      </c>
      <c r="B3" s="24"/>
      <c r="C3" s="24"/>
    </row>
    <row r="5" spans="1:3" x14ac:dyDescent="0.25">
      <c r="A5" s="14" t="s">
        <v>30</v>
      </c>
    </row>
    <row r="6" spans="1:3" s="4" customFormat="1" x14ac:dyDescent="0.25">
      <c r="A6" s="3" t="s">
        <v>0</v>
      </c>
      <c r="B6" s="3" t="s">
        <v>1</v>
      </c>
      <c r="C6" s="8" t="s">
        <v>2</v>
      </c>
    </row>
    <row r="7" spans="1:3" x14ac:dyDescent="0.25">
      <c r="A7" s="5">
        <v>1</v>
      </c>
      <c r="B7" s="1" t="s">
        <v>13</v>
      </c>
      <c r="C7" s="7">
        <v>4592.79</v>
      </c>
    </row>
    <row r="8" spans="1:3" x14ac:dyDescent="0.25">
      <c r="A8" s="5">
        <v>2</v>
      </c>
      <c r="B8" s="1" t="s">
        <v>17</v>
      </c>
      <c r="C8" s="7">
        <v>142844.9</v>
      </c>
    </row>
    <row r="9" spans="1:3" x14ac:dyDescent="0.25">
      <c r="A9" s="5">
        <v>3</v>
      </c>
      <c r="B9" s="1" t="s">
        <v>14</v>
      </c>
      <c r="C9" s="7">
        <v>19120.91</v>
      </c>
    </row>
    <row r="10" spans="1:3" x14ac:dyDescent="0.25">
      <c r="A10" s="5">
        <v>4</v>
      </c>
      <c r="B10" s="1" t="s">
        <v>15</v>
      </c>
      <c r="C10" s="7">
        <v>69862.880000000005</v>
      </c>
    </row>
    <row r="11" spans="1:3" x14ac:dyDescent="0.25">
      <c r="A11" s="5">
        <v>5</v>
      </c>
      <c r="B11" s="1" t="s">
        <v>5</v>
      </c>
      <c r="C11" s="7">
        <v>236528</v>
      </c>
    </row>
    <row r="12" spans="1:3" x14ac:dyDescent="0.25">
      <c r="A12" s="5">
        <v>6</v>
      </c>
      <c r="B12" s="1" t="s">
        <v>8</v>
      </c>
      <c r="C12" s="7">
        <v>126496.86</v>
      </c>
    </row>
    <row r="13" spans="1:3" x14ac:dyDescent="0.25">
      <c r="A13" s="5">
        <v>7</v>
      </c>
      <c r="B13" s="1" t="s">
        <v>16</v>
      </c>
      <c r="C13" s="7">
        <v>23000</v>
      </c>
    </row>
    <row r="14" spans="1:3" x14ac:dyDescent="0.25">
      <c r="A14" s="5">
        <v>8</v>
      </c>
      <c r="B14" s="1" t="s">
        <v>9</v>
      </c>
      <c r="C14" s="7">
        <v>117340.85</v>
      </c>
    </row>
    <row r="15" spans="1:3" x14ac:dyDescent="0.25">
      <c r="A15" s="5">
        <v>9</v>
      </c>
      <c r="B15" s="1" t="s">
        <v>17</v>
      </c>
      <c r="C15" s="7">
        <v>438405.4</v>
      </c>
    </row>
    <row r="16" spans="1:3" x14ac:dyDescent="0.25">
      <c r="A16" s="5">
        <v>10</v>
      </c>
      <c r="B16" s="1" t="s">
        <v>22</v>
      </c>
      <c r="C16" s="7">
        <v>61454.400000000001</v>
      </c>
    </row>
    <row r="17" spans="1:5" x14ac:dyDescent="0.25">
      <c r="A17" s="5">
        <v>11</v>
      </c>
      <c r="B17" s="1" t="s">
        <v>21</v>
      </c>
      <c r="C17" s="7">
        <v>197292.35</v>
      </c>
    </row>
    <row r="18" spans="1:5" x14ac:dyDescent="0.25">
      <c r="A18" s="5">
        <v>12</v>
      </c>
      <c r="B18" s="1" t="s">
        <v>10</v>
      </c>
      <c r="C18" s="7">
        <v>77207.399999999994</v>
      </c>
    </row>
    <row r="19" spans="1:5" x14ac:dyDescent="0.25">
      <c r="A19" s="5">
        <v>13</v>
      </c>
      <c r="B19" s="1" t="s">
        <v>10</v>
      </c>
      <c r="C19" s="7">
        <v>7550</v>
      </c>
    </row>
    <row r="20" spans="1:5" x14ac:dyDescent="0.25">
      <c r="A20" s="5">
        <v>14</v>
      </c>
      <c r="B20" s="1" t="s">
        <v>20</v>
      </c>
      <c r="C20" s="7">
        <v>5365</v>
      </c>
    </row>
    <row r="21" spans="1:5" x14ac:dyDescent="0.25">
      <c r="A21" s="5">
        <v>15</v>
      </c>
      <c r="B21" s="1" t="s">
        <v>19</v>
      </c>
      <c r="C21" s="7">
        <v>35000</v>
      </c>
    </row>
    <row r="22" spans="1:5" x14ac:dyDescent="0.25">
      <c r="A22" s="5">
        <v>16</v>
      </c>
      <c r="B22" s="1" t="s">
        <v>24</v>
      </c>
      <c r="C22" s="7">
        <v>40600</v>
      </c>
    </row>
    <row r="23" spans="1:5" x14ac:dyDescent="0.25">
      <c r="A23" s="5">
        <v>17</v>
      </c>
      <c r="B23" s="1" t="s">
        <v>17</v>
      </c>
      <c r="C23" s="7">
        <v>271199.40000000002</v>
      </c>
    </row>
    <row r="24" spans="1:5" x14ac:dyDescent="0.25">
      <c r="A24" s="5">
        <v>18</v>
      </c>
      <c r="B24" s="1" t="s">
        <v>18</v>
      </c>
      <c r="C24" s="7">
        <v>11755.64</v>
      </c>
    </row>
    <row r="25" spans="1:5" x14ac:dyDescent="0.25">
      <c r="A25" s="5">
        <v>19</v>
      </c>
      <c r="B25" s="1" t="s">
        <v>25</v>
      </c>
      <c r="C25" s="7">
        <v>114340</v>
      </c>
    </row>
    <row r="26" spans="1:5" x14ac:dyDescent="0.25">
      <c r="A26" s="5">
        <v>20</v>
      </c>
      <c r="B26" s="1" t="s">
        <v>26</v>
      </c>
      <c r="C26" s="7">
        <v>60000</v>
      </c>
    </row>
    <row r="27" spans="1:5" x14ac:dyDescent="0.25">
      <c r="A27" s="5">
        <v>21</v>
      </c>
      <c r="B27" s="12" t="s">
        <v>11</v>
      </c>
      <c r="C27" s="13">
        <v>131024.16</v>
      </c>
    </row>
    <row r="28" spans="1:5" x14ac:dyDescent="0.25">
      <c r="A28" s="5">
        <v>22</v>
      </c>
      <c r="B28" s="12" t="s">
        <v>27</v>
      </c>
      <c r="C28" s="13">
        <v>21000</v>
      </c>
    </row>
    <row r="29" spans="1:5" x14ac:dyDescent="0.25">
      <c r="A29" s="5">
        <v>23</v>
      </c>
      <c r="B29" s="12" t="s">
        <v>7</v>
      </c>
      <c r="C29" s="13">
        <v>8761.5</v>
      </c>
    </row>
    <row r="30" spans="1:5" x14ac:dyDescent="0.25">
      <c r="A30" s="21" t="s">
        <v>29</v>
      </c>
      <c r="B30" s="21"/>
      <c r="C30" s="9">
        <f>SUM(C7:C29)</f>
        <v>2220742.4399999995</v>
      </c>
    </row>
    <row r="31" spans="1:5" s="2" customFormat="1" x14ac:dyDescent="0.25">
      <c r="A31" s="6"/>
      <c r="B31"/>
      <c r="C31" s="10"/>
    </row>
    <row r="32" spans="1:5" x14ac:dyDescent="0.25">
      <c r="E32" s="11"/>
    </row>
    <row r="33" spans="1:5" x14ac:dyDescent="0.25">
      <c r="A33" s="14" t="s">
        <v>28</v>
      </c>
      <c r="B33" s="15"/>
      <c r="C33" s="16"/>
      <c r="E33" s="11"/>
    </row>
    <row r="34" spans="1:5" x14ac:dyDescent="0.25">
      <c r="A34" s="5">
        <v>1</v>
      </c>
      <c r="B34" s="1" t="s">
        <v>12</v>
      </c>
      <c r="C34" s="17">
        <v>35000</v>
      </c>
    </row>
    <row r="35" spans="1:5" x14ac:dyDescent="0.25">
      <c r="A35" s="5">
        <v>2</v>
      </c>
      <c r="B35" s="1" t="s">
        <v>6</v>
      </c>
      <c r="C35" s="17">
        <v>3563104.94</v>
      </c>
    </row>
    <row r="36" spans="1:5" x14ac:dyDescent="0.25">
      <c r="A36" s="21" t="s">
        <v>29</v>
      </c>
      <c r="B36" s="21"/>
      <c r="C36" s="18">
        <f>SUM(C34:C35)</f>
        <v>3598104.94</v>
      </c>
    </row>
    <row r="37" spans="1:5" x14ac:dyDescent="0.25">
      <c r="A37" s="19"/>
      <c r="B37" s="19"/>
      <c r="C37" s="20"/>
    </row>
    <row r="39" spans="1:5" x14ac:dyDescent="0.25">
      <c r="A39" s="21" t="s">
        <v>31</v>
      </c>
      <c r="B39" s="21"/>
      <c r="C39" s="18">
        <f>+C30+C36</f>
        <v>5818847.379999999</v>
      </c>
    </row>
  </sheetData>
  <mergeCells count="6">
    <mergeCell ref="A39:B39"/>
    <mergeCell ref="A1:C1"/>
    <mergeCell ref="A2:C2"/>
    <mergeCell ref="A3:C3"/>
    <mergeCell ref="A36:B36"/>
    <mergeCell ref="A30:B30"/>
  </mergeCells>
  <printOptions horizontalCentered="1"/>
  <pageMargins left="0.98425196850393704" right="0.98425196850393704" top="0.98425196850393704" bottom="0.98425196850393704" header="0.51181102362204722" footer="0.51181102362204722"/>
  <pageSetup scale="8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2023-06-09T18:55:00Z</cp:lastPrinted>
  <dcterms:created xsi:type="dcterms:W3CDTF">2023-03-10T17:54:00Z</dcterms:created>
  <dcterms:modified xsi:type="dcterms:W3CDTF">2023-06-09T18:55:29Z</dcterms:modified>
</cp:coreProperties>
</file>